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mkee-my.sharepoint.com/personal/anu_laas_rmk_ee/Documents/Dokumendid/Anu asjad/Kagu regioon/Põhitegevuse kk/2025/"/>
    </mc:Choice>
  </mc:AlternateContent>
  <xr:revisionPtr revIDLastSave="15" documentId="8_{D2EB382C-C483-4B28-994D-5AF836F4786A}" xr6:coauthVersionLast="47" xr6:coauthVersionMax="47" xr10:uidLastSave="{5B571E0A-7D3F-4B58-BACF-B6166C7B3B57}"/>
  <bookViews>
    <workbookView xWindow="-108" yWindow="-108" windowWidth="23256" windowHeight="12720" xr2:uid="{00000000-000D-0000-FFFF-FFFF00000000}"/>
  </bookViews>
  <sheets>
    <sheet name="Kagu" sheetId="19" r:id="rId1"/>
    <sheet name="Abi" sheetId="6" state="hidden" r:id="rId2"/>
  </sheets>
  <definedNames>
    <definedName name="_xlnm._FilterDatabase" localSheetId="0" hidden="1">Kagu!$A$2:$I$63</definedName>
    <definedName name="KA052W12_Armis5_Get_Date_Dummy1" localSheetId="1" hidden="1">Abi!$A$1:$A$2</definedName>
  </definedNames>
  <calcPr calcId="191029"/>
  <pivotCaches>
    <pivotCache cacheId="2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keepAlive="1" name="KA052W12 Armis5 Get_Date_Dummy1" type="5" refreshedVersion="4" minRefreshableVersion="3" savePassword="1" deleted="1" saveData="1">
    <dbPr connection="" command="" commandType="3"/>
  </connection>
</connections>
</file>

<file path=xl/sharedStrings.xml><?xml version="1.0" encoding="utf-8"?>
<sst xmlns="http://schemas.openxmlformats.org/spreadsheetml/2006/main" count="454" uniqueCount="95">
  <si>
    <t>Praaker</t>
  </si>
  <si>
    <t>Logistik</t>
  </si>
  <si>
    <t>LaoStaatus</t>
  </si>
  <si>
    <t>Uuendatud</t>
  </si>
  <si>
    <t>Ladu</t>
  </si>
  <si>
    <t>Regioon</t>
  </si>
  <si>
    <t>Veos</t>
  </si>
  <si>
    <t>Töös</t>
  </si>
  <si>
    <t>Kagu</t>
  </si>
  <si>
    <t>Lembit Uibo</t>
  </si>
  <si>
    <t>Ain Ratassepp</t>
  </si>
  <si>
    <t>Valdo Rätsep</t>
  </si>
  <si>
    <t>Gunnar Pae</t>
  </si>
  <si>
    <t>ME152</t>
  </si>
  <si>
    <t>Silver Näkk</t>
  </si>
  <si>
    <t>Kristjan Karro</t>
  </si>
  <si>
    <t>VL486</t>
  </si>
  <si>
    <t>Kaspar Murumets</t>
  </si>
  <si>
    <t>Reven Sulev</t>
  </si>
  <si>
    <t>VL485</t>
  </si>
  <si>
    <t>PA287</t>
  </si>
  <si>
    <t>Algis Kork</t>
  </si>
  <si>
    <t>Vello Pähn</t>
  </si>
  <si>
    <t>VS038</t>
  </si>
  <si>
    <t>RP192</t>
  </si>
  <si>
    <t>Velvo Mallene</t>
  </si>
  <si>
    <t>Tiit Külla</t>
  </si>
  <si>
    <t>IM004</t>
  </si>
  <si>
    <t>Juhan Püü</t>
  </si>
  <si>
    <t>QB029</t>
  </si>
  <si>
    <t>VA125</t>
  </si>
  <si>
    <t>PN554</t>
  </si>
  <si>
    <t>Toomas Juhkam</t>
  </si>
  <si>
    <t>Andrus Valge</t>
  </si>
  <si>
    <t>RD-MP-HL280</t>
  </si>
  <si>
    <t>SP298</t>
  </si>
  <si>
    <t>SP076</t>
  </si>
  <si>
    <t>RD-MP-HL290</t>
  </si>
  <si>
    <t>AA041</t>
  </si>
  <si>
    <t>PN489</t>
  </si>
  <si>
    <t>IM222</t>
  </si>
  <si>
    <t>KR162</t>
  </si>
  <si>
    <t>RS001</t>
  </si>
  <si>
    <t>QB206</t>
  </si>
  <si>
    <t>KS174</t>
  </si>
  <si>
    <t>KS176</t>
  </si>
  <si>
    <t>PN475</t>
  </si>
  <si>
    <t>HL216</t>
  </si>
  <si>
    <t>RS103</t>
  </si>
  <si>
    <t>OR027</t>
  </si>
  <si>
    <t>IM214</t>
  </si>
  <si>
    <t>RP051</t>
  </si>
  <si>
    <t>RP171</t>
  </si>
  <si>
    <t>RP038</t>
  </si>
  <si>
    <t>EV124</t>
  </si>
  <si>
    <t>KR152</t>
  </si>
  <si>
    <t>HL217</t>
  </si>
  <si>
    <t>PN235</t>
  </si>
  <si>
    <t>SP062</t>
  </si>
  <si>
    <t>OR075</t>
  </si>
  <si>
    <t>TH118</t>
  </si>
  <si>
    <t>AA078</t>
  </si>
  <si>
    <t>IM129</t>
  </si>
  <si>
    <t>RG217</t>
  </si>
  <si>
    <t>TT313</t>
  </si>
  <si>
    <t>PN231</t>
  </si>
  <si>
    <t>RP072</t>
  </si>
  <si>
    <t>RP015</t>
  </si>
  <si>
    <t>KJ146</t>
  </si>
  <si>
    <t>PN399</t>
  </si>
  <si>
    <t>AA264</t>
  </si>
  <si>
    <t>QB127</t>
  </si>
  <si>
    <t>PM192</t>
  </si>
  <si>
    <t>KR063</t>
  </si>
  <si>
    <t>RD-MP-HL261</t>
  </si>
  <si>
    <t>HL475</t>
  </si>
  <si>
    <t>PN318</t>
  </si>
  <si>
    <t>OR028</t>
  </si>
  <si>
    <t>OR094</t>
  </si>
  <si>
    <t>IM141</t>
  </si>
  <si>
    <t>VS041</t>
  </si>
  <si>
    <t>KS165</t>
  </si>
  <si>
    <t>VL469</t>
  </si>
  <si>
    <t>SP072</t>
  </si>
  <si>
    <t>TH067</t>
  </si>
  <si>
    <t>Jan Ruukel</t>
  </si>
  <si>
    <t xml:space="preserve">Kogus </t>
  </si>
  <si>
    <t>Reasildid</t>
  </si>
  <si>
    <t>Üldkokkuvõte</t>
  </si>
  <si>
    <t xml:space="preserve">Summa kogusummast Kogus </t>
  </si>
  <si>
    <t>Komisjoni esimees</t>
  </si>
  <si>
    <t>Komisjoni liige</t>
  </si>
  <si>
    <t>Inventuuri kuupäev</t>
  </si>
  <si>
    <t>Tanel Viljamaa</t>
  </si>
  <si>
    <t>Lisa 1 käskkirjale 1-5/3 2025.a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</si>
</sst>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charset val="186"/>
    </font>
    <font>
      <b/>
      <sz val="10"/>
      <color theme="1"/>
      <name val="Arial"/>
      <family val="2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22" fontId="0" fillId="0" borderId="0" xfId="0" applyNumberFormat="1"/>
    <xf numFmtId="0" fontId="1" fillId="2" borderId="1" xfId="0" applyFont="1" applyFill="1" applyBorder="1"/>
    <xf numFmtId="0" fontId="1" fillId="0" borderId="0" xfId="0" applyFont="1"/>
    <xf numFmtId="0" fontId="1" fillId="0" borderId="1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" fillId="2" borderId="0" xfId="0" applyFont="1" applyFill="1"/>
    <xf numFmtId="14" fontId="0" fillId="0" borderId="0" xfId="0" applyNumberFormat="1"/>
    <xf numFmtId="0" fontId="2" fillId="0" borderId="0" xfId="0" applyFont="1"/>
  </cellXfs>
  <cellStyles count="1">
    <cellStyle name="Normaallaad" xfId="0" builtinId="0"/>
  </cellStyles>
  <dxfs count="1">
    <dxf>
      <numFmt numFmtId="164" formatCode="m/d/yyyy\ h: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anel Viljamaa" refreshedDate="45967.540850115744" createdVersion="8" refreshedVersion="8" minRefreshableVersion="3" recordCount="61" xr:uid="{65A1E513-2389-4D57-B254-F75DE424EAD5}">
  <cacheSource type="worksheet">
    <worksheetSource ref="A2:F63" sheet="Kagu"/>
  </cacheSource>
  <cacheFields count="6">
    <cacheField name="Ladu" numFmtId="0">
      <sharedItems count="61">
        <s v="VS041"/>
        <s v="KS176"/>
        <s v="RP015"/>
        <s v="KS165"/>
        <s v="AA041"/>
        <s v="PN318"/>
        <s v="KS174"/>
        <s v="IM214"/>
        <s v="AA078"/>
        <s v="PM192"/>
        <s v="OR075"/>
        <s v="RD-MP-HL290"/>
        <s v="PN235"/>
        <s v="KR162"/>
        <s v="HL475"/>
        <s v="QB127"/>
        <s v="RP171"/>
        <s v="OR028"/>
        <s v="TT313"/>
        <s v="SP076"/>
        <s v="RD-MP-HL280"/>
        <s v="SP298"/>
        <s v="PN399"/>
        <s v="QB029"/>
        <s v="RD-MP-HL261"/>
        <s v="VL486"/>
        <s v="VA125"/>
        <s v="VS038"/>
        <s v="EV124"/>
        <s v="RP038"/>
        <s v="IM129"/>
        <s v="SP062"/>
        <s v="TH118"/>
        <s v="AA264"/>
        <s v="PN489"/>
        <s v="KR063"/>
        <s v="HL216"/>
        <s v="VL485"/>
        <s v="QB206"/>
        <s v="RP192"/>
        <s v="KR152"/>
        <s v="PN231"/>
        <s v="IM141"/>
        <s v="RS103"/>
        <s v="KJ146"/>
        <s v="OR094"/>
        <s v="PA287"/>
        <s v="PN475"/>
        <s v="PN554"/>
        <s v="RP072"/>
        <s v="RS001"/>
        <s v="SP072"/>
        <s v="HL217"/>
        <s v="ME152"/>
        <s v="RP051"/>
        <s v="IM222"/>
        <s v="VL469"/>
        <s v="IM004"/>
        <s v="OR027"/>
        <s v="RG217"/>
        <s v="TH067"/>
      </sharedItems>
    </cacheField>
    <cacheField name="Regioon" numFmtId="0">
      <sharedItems/>
    </cacheField>
    <cacheField name="Praaker" numFmtId="0">
      <sharedItems count="13">
        <s v="Vello Pähn"/>
        <s v="Lembit Uibo"/>
        <s v="Valdo Rätsep"/>
        <s v="Algis Kork"/>
        <s v="Juhan Püü"/>
        <s v="Silver Näkk"/>
        <s v="Toomas Juhkam"/>
        <s v="Kristjan Karro"/>
        <s v="Andrus Valge"/>
        <s v="Tiit Külla"/>
        <s v="Kaspar Murumets"/>
        <s v="Velvo Mallene"/>
        <s v="Jan Ruukel"/>
      </sharedItems>
    </cacheField>
    <cacheField name="Logistik" numFmtId="0">
      <sharedItems/>
    </cacheField>
    <cacheField name="LaoStaatus" numFmtId="0">
      <sharedItems/>
    </cacheField>
    <cacheField name="Kogus " numFmtId="0">
      <sharedItems containsSemiMixedTypes="0" containsString="0" containsNumber="1" minValue="17.8" maxValue="1320.03999999999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">
  <r>
    <x v="0"/>
    <s v="Kagu"/>
    <x v="0"/>
    <s v="Gunnar Pae"/>
    <s v="Töös"/>
    <n v="1320.0399999999995"/>
  </r>
  <r>
    <x v="1"/>
    <s v="Kagu"/>
    <x v="1"/>
    <s v="Ain Ratassepp"/>
    <s v="Veos"/>
    <n v="994.66000000000008"/>
  </r>
  <r>
    <x v="2"/>
    <s v="Kagu"/>
    <x v="2"/>
    <s v="Gunnar Pae"/>
    <s v="Töös"/>
    <n v="915.28000000000009"/>
  </r>
  <r>
    <x v="3"/>
    <s v="Kagu"/>
    <x v="1"/>
    <s v="Ain Ratassepp"/>
    <s v="Veos"/>
    <n v="879.1"/>
  </r>
  <r>
    <x v="4"/>
    <s v="Kagu"/>
    <x v="3"/>
    <s v="Reven Sulev"/>
    <s v="Töös"/>
    <n v="877.95"/>
  </r>
  <r>
    <x v="5"/>
    <s v="Kagu"/>
    <x v="4"/>
    <s v="Ain Ratassepp"/>
    <s v="Veos"/>
    <n v="803.2700000000001"/>
  </r>
  <r>
    <x v="6"/>
    <s v="Kagu"/>
    <x v="1"/>
    <s v="Ain Ratassepp"/>
    <s v="Veos"/>
    <n v="792.06999999999994"/>
  </r>
  <r>
    <x v="7"/>
    <s v="Kagu"/>
    <x v="5"/>
    <s v="Gunnar Pae"/>
    <s v="Veos"/>
    <n v="752.66"/>
  </r>
  <r>
    <x v="8"/>
    <s v="Kagu"/>
    <x v="3"/>
    <s v="Reven Sulev"/>
    <s v="Töös"/>
    <n v="716.93999999999994"/>
  </r>
  <r>
    <x v="9"/>
    <s v="Kagu"/>
    <x v="6"/>
    <s v="Ain Ratassepp"/>
    <s v="Töös"/>
    <n v="691.11000000000013"/>
  </r>
  <r>
    <x v="10"/>
    <s v="Kagu"/>
    <x v="5"/>
    <s v="Gunnar Pae"/>
    <s v="Töös"/>
    <n v="645.44000000000005"/>
  </r>
  <r>
    <x v="11"/>
    <s v="Kagu"/>
    <x v="7"/>
    <s v="Ain Ratassepp"/>
    <s v="Veos"/>
    <n v="639.48"/>
  </r>
  <r>
    <x v="12"/>
    <s v="Kagu"/>
    <x v="4"/>
    <s v="Ain Ratassepp"/>
    <s v="Veos"/>
    <n v="632.8599999999999"/>
  </r>
  <r>
    <x v="13"/>
    <s v="Kagu"/>
    <x v="8"/>
    <s v="Reven Sulev"/>
    <s v="Veos"/>
    <n v="628.59999999999991"/>
  </r>
  <r>
    <x v="14"/>
    <s v="Kagu"/>
    <x v="7"/>
    <s v="Ain Ratassepp"/>
    <s v="Veos"/>
    <n v="618.43000000000006"/>
  </r>
  <r>
    <x v="15"/>
    <s v="Kagu"/>
    <x v="0"/>
    <s v="Gunnar Pae"/>
    <s v="Veos"/>
    <n v="612.88"/>
  </r>
  <r>
    <x v="16"/>
    <s v="Kagu"/>
    <x v="5"/>
    <s v="Gunnar Pae"/>
    <s v="Veos"/>
    <n v="601.07000000000005"/>
  </r>
  <r>
    <x v="17"/>
    <s v="Kagu"/>
    <x v="5"/>
    <s v="Gunnar Pae"/>
    <s v="Veos"/>
    <n v="559.79999999999995"/>
  </r>
  <r>
    <x v="18"/>
    <s v="Kagu"/>
    <x v="1"/>
    <s v="Ain Ratassepp"/>
    <s v="Töös"/>
    <n v="551.62"/>
  </r>
  <r>
    <x v="19"/>
    <s v="Kagu"/>
    <x v="0"/>
    <s v="Gunnar Pae"/>
    <s v="Veos"/>
    <n v="542.13999999999987"/>
  </r>
  <r>
    <x v="20"/>
    <s v="Kagu"/>
    <x v="7"/>
    <s v="Ain Ratassepp"/>
    <s v="Töös"/>
    <n v="510.56999999999994"/>
  </r>
  <r>
    <x v="21"/>
    <s v="Kagu"/>
    <x v="0"/>
    <s v="Gunnar Pae"/>
    <s v="Veos"/>
    <n v="508.18"/>
  </r>
  <r>
    <x v="22"/>
    <s v="Kagu"/>
    <x v="6"/>
    <s v="Ain Ratassepp"/>
    <s v="Veos"/>
    <n v="505.51000000000005"/>
  </r>
  <r>
    <x v="23"/>
    <s v="Kagu"/>
    <x v="9"/>
    <s v="Gunnar Pae"/>
    <s v="Töös"/>
    <n v="502.01"/>
  </r>
  <r>
    <x v="24"/>
    <s v="Kagu"/>
    <x v="7"/>
    <s v="Ain Ratassepp"/>
    <s v="Töös"/>
    <n v="494.48"/>
  </r>
  <r>
    <x v="25"/>
    <s v="Kagu"/>
    <x v="10"/>
    <s v="Reven Sulev"/>
    <s v="Veos"/>
    <n v="448.91"/>
  </r>
  <r>
    <x v="26"/>
    <s v="Kagu"/>
    <x v="1"/>
    <s v="Ain Ratassepp"/>
    <s v="Töös"/>
    <n v="445.41"/>
  </r>
  <r>
    <x v="27"/>
    <s v="Kagu"/>
    <x v="0"/>
    <s v="Gunnar Pae"/>
    <s v="Veos"/>
    <n v="444.89000000000004"/>
  </r>
  <r>
    <x v="28"/>
    <s v="Kagu"/>
    <x v="11"/>
    <s v="Reven Sulev"/>
    <s v="Töös"/>
    <n v="439.2"/>
  </r>
  <r>
    <x v="29"/>
    <s v="Kagu"/>
    <x v="2"/>
    <s v="Valdo Rätsep"/>
    <s v="Töös"/>
    <n v="433.4"/>
  </r>
  <r>
    <x v="30"/>
    <s v="Kagu"/>
    <x v="5"/>
    <s v="Gunnar Pae"/>
    <s v="Veos"/>
    <n v="421.74"/>
  </r>
  <r>
    <x v="31"/>
    <s v="Kagu"/>
    <x v="9"/>
    <s v="Gunnar Pae"/>
    <s v="Töös"/>
    <n v="415.65000000000003"/>
  </r>
  <r>
    <x v="32"/>
    <s v="Kagu"/>
    <x v="8"/>
    <s v="Reven Sulev"/>
    <s v="Töös"/>
    <n v="414.9"/>
  </r>
  <r>
    <x v="33"/>
    <s v="Kagu"/>
    <x v="3"/>
    <s v="Reven Sulev"/>
    <s v="Töös"/>
    <n v="410.58999999999992"/>
  </r>
  <r>
    <x v="34"/>
    <s v="Kagu"/>
    <x v="6"/>
    <s v="Ain Ratassepp"/>
    <s v="Veos"/>
    <n v="404.56999999999994"/>
  </r>
  <r>
    <x v="35"/>
    <s v="Kagu"/>
    <x v="8"/>
    <s v="Reven Sulev"/>
    <s v="Veos"/>
    <n v="402.97"/>
  </r>
  <r>
    <x v="36"/>
    <s v="Kagu"/>
    <x v="7"/>
    <s v="Ain Ratassepp"/>
    <s v="Töös"/>
    <n v="401.8"/>
  </r>
  <r>
    <x v="37"/>
    <s v="Kagu"/>
    <x v="10"/>
    <s v="Reven Sulev"/>
    <s v="Veos"/>
    <n v="397.85"/>
  </r>
  <r>
    <x v="38"/>
    <s v="Kagu"/>
    <x v="0"/>
    <s v="Gunnar Pae"/>
    <s v="Veos"/>
    <n v="391.57"/>
  </r>
  <r>
    <x v="39"/>
    <s v="Kagu"/>
    <x v="2"/>
    <s v="Gunnar Pae"/>
    <s v="Veos"/>
    <n v="384.17"/>
  </r>
  <r>
    <x v="40"/>
    <s v="Kagu"/>
    <x v="8"/>
    <s v="Reven Sulev"/>
    <s v="Töös"/>
    <n v="382.51"/>
  </r>
  <r>
    <x v="41"/>
    <s v="Kagu"/>
    <x v="4"/>
    <s v="Ain Ratassepp"/>
    <s v="Töös"/>
    <n v="379.28999999999996"/>
  </r>
  <r>
    <x v="42"/>
    <s v="Kagu"/>
    <x v="5"/>
    <s v="Gunnar Pae"/>
    <s v="Veos"/>
    <n v="373.71000000000004"/>
  </r>
  <r>
    <x v="43"/>
    <s v="Kagu"/>
    <x v="9"/>
    <s v="Gunnar Pae"/>
    <s v="Töös"/>
    <n v="358.62"/>
  </r>
  <r>
    <x v="44"/>
    <s v="Kagu"/>
    <x v="2"/>
    <s v="Gunnar Pae"/>
    <s v="Töös"/>
    <n v="355.91999999999996"/>
  </r>
  <r>
    <x v="45"/>
    <s v="Kagu"/>
    <x v="5"/>
    <s v="Gunnar Pae"/>
    <s v="Töös"/>
    <n v="348.43"/>
  </r>
  <r>
    <x v="46"/>
    <s v="Kagu"/>
    <x v="10"/>
    <s v="Reven Sulev"/>
    <s v="Veos"/>
    <n v="346.97"/>
  </r>
  <r>
    <x v="47"/>
    <s v="Kagu"/>
    <x v="6"/>
    <s v="Ain Ratassepp"/>
    <s v="Veos"/>
    <n v="343.47"/>
  </r>
  <r>
    <x v="48"/>
    <s v="Kagu"/>
    <x v="6"/>
    <s v="Ain Ratassepp"/>
    <s v="Veos"/>
    <n v="341.62"/>
  </r>
  <r>
    <x v="49"/>
    <s v="Kagu"/>
    <x v="2"/>
    <s v="Gunnar Pae"/>
    <s v="Veos"/>
    <n v="340.77"/>
  </r>
  <r>
    <x v="50"/>
    <s v="Kagu"/>
    <x v="9"/>
    <s v="Gunnar Pae"/>
    <s v="Veos"/>
    <n v="330.04"/>
  </r>
  <r>
    <x v="51"/>
    <s v="Kagu"/>
    <x v="0"/>
    <s v="Gunnar Pae"/>
    <s v="Veos"/>
    <n v="327.38000000000005"/>
  </r>
  <r>
    <x v="52"/>
    <s v="Kagu"/>
    <x v="7"/>
    <s v="Ain Ratassepp"/>
    <s v="Töös"/>
    <n v="322"/>
  </r>
  <r>
    <x v="53"/>
    <s v="Kagu"/>
    <x v="5"/>
    <s v="Gunnar Pae"/>
    <s v="Veos"/>
    <n v="319.55"/>
  </r>
  <r>
    <x v="54"/>
    <s v="Kagu"/>
    <x v="2"/>
    <s v="Gunnar Pae"/>
    <s v="Veos"/>
    <n v="316.73"/>
  </r>
  <r>
    <x v="55"/>
    <s v="Kagu"/>
    <x v="5"/>
    <s v="Gunnar Pae"/>
    <s v="Veos"/>
    <n v="313.85000000000002"/>
  </r>
  <r>
    <x v="56"/>
    <s v="Kagu"/>
    <x v="10"/>
    <s v="Reven Sulev"/>
    <s v="Töös"/>
    <n v="296.96999999999997"/>
  </r>
  <r>
    <x v="57"/>
    <s v="Kagu"/>
    <x v="5"/>
    <s v="Gunnar Pae"/>
    <s v="Veos"/>
    <n v="291.98"/>
  </r>
  <r>
    <x v="58"/>
    <s v="Kagu"/>
    <x v="5"/>
    <s v="Gunnar Pae"/>
    <s v="Töös"/>
    <n v="288.55"/>
  </r>
  <r>
    <x v="59"/>
    <s v="Kagu"/>
    <x v="9"/>
    <s v="Gunnar Pae"/>
    <s v="Veos"/>
    <n v="286.95000000000005"/>
  </r>
  <r>
    <x v="60"/>
    <s v="Kagu"/>
    <x v="12"/>
    <s v="Reven Sulev"/>
    <s v="Veos"/>
    <n v="17.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EA45B6-E390-4166-8D07-486F83EEF295}" name="PivotTable-liigendtabel1" cacheId="2" applyNumberFormats="0" applyBorderFormats="0" applyFontFormats="0" applyPatternFormats="0" applyAlignmentFormats="0" applyWidthHeightFormats="1" dataCaption="Väärtused" updatedVersion="8" minRefreshableVersion="3" useAutoFormatting="1" itemPrintTitles="1" createdVersion="8" indent="0" outline="1" outlineData="1" multipleFieldFilters="0">
  <location ref="N2:O77" firstHeaderRow="1" firstDataRow="1" firstDataCol="1"/>
  <pivotFields count="6">
    <pivotField axis="axisRow" showAll="0">
      <items count="62">
        <item x="4"/>
        <item x="8"/>
        <item x="33"/>
        <item x="28"/>
        <item x="36"/>
        <item x="52"/>
        <item x="14"/>
        <item x="57"/>
        <item x="30"/>
        <item x="42"/>
        <item x="7"/>
        <item x="55"/>
        <item x="44"/>
        <item x="35"/>
        <item x="40"/>
        <item x="13"/>
        <item x="3"/>
        <item x="6"/>
        <item x="1"/>
        <item x="53"/>
        <item x="58"/>
        <item x="17"/>
        <item x="10"/>
        <item x="45"/>
        <item x="46"/>
        <item x="9"/>
        <item x="41"/>
        <item x="12"/>
        <item x="5"/>
        <item x="22"/>
        <item x="47"/>
        <item x="34"/>
        <item x="48"/>
        <item x="23"/>
        <item x="15"/>
        <item x="38"/>
        <item x="24"/>
        <item x="20"/>
        <item x="11"/>
        <item x="59"/>
        <item x="2"/>
        <item x="29"/>
        <item x="54"/>
        <item x="49"/>
        <item x="16"/>
        <item x="39"/>
        <item x="50"/>
        <item x="43"/>
        <item x="31"/>
        <item x="51"/>
        <item x="19"/>
        <item x="21"/>
        <item x="60"/>
        <item x="32"/>
        <item x="18"/>
        <item x="26"/>
        <item x="56"/>
        <item x="37"/>
        <item x="25"/>
        <item x="27"/>
        <item x="0"/>
        <item t="default"/>
      </items>
    </pivotField>
    <pivotField showAll="0"/>
    <pivotField axis="axisRow" showAll="0">
      <items count="14">
        <item x="3"/>
        <item x="8"/>
        <item x="12"/>
        <item x="4"/>
        <item x="10"/>
        <item x="7"/>
        <item x="1"/>
        <item x="5"/>
        <item x="9"/>
        <item x="6"/>
        <item x="2"/>
        <item x="0"/>
        <item x="11"/>
        <item t="default"/>
      </items>
    </pivotField>
    <pivotField showAll="0"/>
    <pivotField showAll="0"/>
    <pivotField dataField="1" showAll="0"/>
  </pivotFields>
  <rowFields count="2">
    <field x="2"/>
    <field x="0"/>
  </rowFields>
  <rowItems count="75">
    <i>
      <x/>
    </i>
    <i r="1">
      <x/>
    </i>
    <i r="1">
      <x v="1"/>
    </i>
    <i r="1">
      <x v="2"/>
    </i>
    <i>
      <x v="1"/>
    </i>
    <i r="1">
      <x v="13"/>
    </i>
    <i r="1">
      <x v="14"/>
    </i>
    <i r="1">
      <x v="15"/>
    </i>
    <i r="1">
      <x v="53"/>
    </i>
    <i>
      <x v="2"/>
    </i>
    <i r="1">
      <x v="52"/>
    </i>
    <i>
      <x v="3"/>
    </i>
    <i r="1">
      <x v="26"/>
    </i>
    <i r="1">
      <x v="27"/>
    </i>
    <i r="1">
      <x v="28"/>
    </i>
    <i>
      <x v="4"/>
    </i>
    <i r="1">
      <x v="24"/>
    </i>
    <i r="1">
      <x v="56"/>
    </i>
    <i r="1">
      <x v="57"/>
    </i>
    <i r="1">
      <x v="58"/>
    </i>
    <i>
      <x v="5"/>
    </i>
    <i r="1">
      <x v="4"/>
    </i>
    <i r="1">
      <x v="5"/>
    </i>
    <i r="1">
      <x v="6"/>
    </i>
    <i r="1">
      <x v="36"/>
    </i>
    <i r="1">
      <x v="37"/>
    </i>
    <i r="1">
      <x v="38"/>
    </i>
    <i>
      <x v="6"/>
    </i>
    <i r="1">
      <x v="16"/>
    </i>
    <i r="1">
      <x v="17"/>
    </i>
    <i r="1">
      <x v="18"/>
    </i>
    <i r="1">
      <x v="54"/>
    </i>
    <i r="1">
      <x v="55"/>
    </i>
    <i>
      <x v="7"/>
    </i>
    <i r="1">
      <x v="7"/>
    </i>
    <i r="1">
      <x v="8"/>
    </i>
    <i r="1">
      <x v="9"/>
    </i>
    <i r="1">
      <x v="10"/>
    </i>
    <i r="1">
      <x v="11"/>
    </i>
    <i r="1">
      <x v="19"/>
    </i>
    <i r="1">
      <x v="20"/>
    </i>
    <i r="1">
      <x v="21"/>
    </i>
    <i r="1">
      <x v="22"/>
    </i>
    <i r="1">
      <x v="23"/>
    </i>
    <i r="1">
      <x v="44"/>
    </i>
    <i>
      <x v="8"/>
    </i>
    <i r="1">
      <x v="33"/>
    </i>
    <i r="1">
      <x v="39"/>
    </i>
    <i r="1">
      <x v="46"/>
    </i>
    <i r="1">
      <x v="47"/>
    </i>
    <i r="1">
      <x v="48"/>
    </i>
    <i>
      <x v="9"/>
    </i>
    <i r="1">
      <x v="25"/>
    </i>
    <i r="1">
      <x v="29"/>
    </i>
    <i r="1">
      <x v="30"/>
    </i>
    <i r="1">
      <x v="31"/>
    </i>
    <i r="1">
      <x v="32"/>
    </i>
    <i>
      <x v="10"/>
    </i>
    <i r="1">
      <x v="12"/>
    </i>
    <i r="1">
      <x v="40"/>
    </i>
    <i r="1">
      <x v="41"/>
    </i>
    <i r="1">
      <x v="42"/>
    </i>
    <i r="1">
      <x v="43"/>
    </i>
    <i r="1">
      <x v="45"/>
    </i>
    <i>
      <x v="11"/>
    </i>
    <i r="1">
      <x v="34"/>
    </i>
    <i r="1">
      <x v="35"/>
    </i>
    <i r="1">
      <x v="49"/>
    </i>
    <i r="1">
      <x v="50"/>
    </i>
    <i r="1">
      <x v="51"/>
    </i>
    <i r="1">
      <x v="59"/>
    </i>
    <i r="1">
      <x v="60"/>
    </i>
    <i>
      <x v="12"/>
    </i>
    <i r="1">
      <x v="3"/>
    </i>
    <i t="grand">
      <x/>
    </i>
  </rowItems>
  <colItems count="1">
    <i/>
  </colItems>
  <dataFields count="1">
    <dataField name="Summa kogusummast Kogus 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KA052W12 Armis5 Get_Date_Dummy1" backgroundRefresh="0" connectionId="1" xr16:uid="{00000000-0016-0000-0100-000000000000}" autoFormatId="16" applyNumberFormats="0" applyBorderFormats="0" applyFontFormats="0" applyPatternFormats="0" applyAlignmentFormats="0" applyWidthHeightFormats="0">
  <queryTableRefresh nextId="2">
    <queryTableFields count="1">
      <queryTableField id="1" name="Uuendatud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_KA052W12_Armis5_Get_Date_Dummy1" displayName="Table_KA052W12_Armis5_Get_Date_Dummy1" ref="A1:A2" tableType="queryTable" totalsRowShown="0">
  <autoFilter ref="A1:A2" xr:uid="{00000000-0009-0000-0100-000003000000}"/>
  <tableColumns count="1">
    <tableColumn id="1" xr3:uid="{00000000-0010-0000-0000-000001000000}" uniqueName="1" name="Uuendatud" queryTableFieldId="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9CD3-F209-400B-B089-24B523602B0F}">
  <sheetPr>
    <pageSetUpPr fitToPage="1"/>
  </sheetPr>
  <dimension ref="A1:O77"/>
  <sheetViews>
    <sheetView tabSelected="1" workbookViewId="0">
      <selection activeCell="J12" sqref="J12"/>
    </sheetView>
  </sheetViews>
  <sheetFormatPr defaultRowHeight="12.75" x14ac:dyDescent="0.2"/>
  <cols>
    <col min="1" max="1" width="13.140625" bestFit="1" customWidth="1"/>
    <col min="2" max="2" width="8.5703125" bestFit="1" customWidth="1"/>
    <col min="3" max="3" width="15.85546875" bestFit="1" customWidth="1"/>
    <col min="4" max="4" width="14" bestFit="1" customWidth="1"/>
    <col min="5" max="5" width="11.140625" bestFit="1" customWidth="1"/>
    <col min="6" max="6" width="8" bestFit="1" customWidth="1"/>
    <col min="7" max="7" width="18.28515625" bestFit="1" customWidth="1"/>
    <col min="8" max="8" width="14.7109375" bestFit="1" customWidth="1"/>
    <col min="9" max="9" width="18.85546875" bestFit="1" customWidth="1"/>
    <col min="10" max="10" width="28.28515625" bestFit="1" customWidth="1"/>
    <col min="14" max="14" width="18.85546875" bestFit="1" customWidth="1"/>
    <col min="15" max="15" width="28.28515625" bestFit="1" customWidth="1"/>
  </cols>
  <sheetData>
    <row r="1" spans="1:15" x14ac:dyDescent="0.2">
      <c r="A1" s="10" t="s">
        <v>94</v>
      </c>
    </row>
    <row r="2" spans="1:15" x14ac:dyDescent="0.2">
      <c r="A2" s="2" t="s">
        <v>4</v>
      </c>
      <c r="B2" s="2" t="s">
        <v>5</v>
      </c>
      <c r="C2" s="2" t="s">
        <v>0</v>
      </c>
      <c r="D2" s="2" t="s">
        <v>1</v>
      </c>
      <c r="E2" s="2" t="s">
        <v>2</v>
      </c>
      <c r="F2" s="2" t="s">
        <v>86</v>
      </c>
      <c r="G2" s="8" t="s">
        <v>90</v>
      </c>
      <c r="H2" s="8" t="s">
        <v>91</v>
      </c>
      <c r="I2" s="8" t="s">
        <v>92</v>
      </c>
      <c r="N2" s="5" t="s">
        <v>87</v>
      </c>
      <c r="O2" t="s">
        <v>89</v>
      </c>
    </row>
    <row r="3" spans="1:15" x14ac:dyDescent="0.2">
      <c r="A3" s="4" t="s">
        <v>80</v>
      </c>
      <c r="B3" s="3" t="s">
        <v>8</v>
      </c>
      <c r="C3" t="s">
        <v>22</v>
      </c>
      <c r="D3" s="3" t="s">
        <v>12</v>
      </c>
      <c r="E3" t="s">
        <v>7</v>
      </c>
      <c r="F3">
        <v>1320.0399999999995</v>
      </c>
      <c r="G3" t="s">
        <v>93</v>
      </c>
      <c r="I3" s="9">
        <v>45989</v>
      </c>
      <c r="N3" s="6" t="s">
        <v>21</v>
      </c>
      <c r="O3">
        <v>2005.4799999999998</v>
      </c>
    </row>
    <row r="4" spans="1:15" x14ac:dyDescent="0.2">
      <c r="A4" s="4" t="s">
        <v>45</v>
      </c>
      <c r="B4" s="3" t="s">
        <v>8</v>
      </c>
      <c r="C4" t="s">
        <v>9</v>
      </c>
      <c r="D4" s="3" t="s">
        <v>10</v>
      </c>
      <c r="E4" t="s">
        <v>6</v>
      </c>
      <c r="F4">
        <v>994.66000000000008</v>
      </c>
      <c r="G4" t="s">
        <v>93</v>
      </c>
      <c r="I4" s="9">
        <v>45988</v>
      </c>
      <c r="N4" s="7" t="s">
        <v>38</v>
      </c>
      <c r="O4">
        <v>877.95</v>
      </c>
    </row>
    <row r="5" spans="1:15" x14ac:dyDescent="0.2">
      <c r="A5" s="4" t="s">
        <v>67</v>
      </c>
      <c r="B5" s="3" t="s">
        <v>8</v>
      </c>
      <c r="C5" t="s">
        <v>11</v>
      </c>
      <c r="D5" s="3" t="s">
        <v>12</v>
      </c>
      <c r="E5" t="s">
        <v>7</v>
      </c>
      <c r="F5">
        <v>915.28000000000009</v>
      </c>
      <c r="G5" t="s">
        <v>93</v>
      </c>
      <c r="I5" s="9">
        <v>45988</v>
      </c>
      <c r="N5" s="7" t="s">
        <v>61</v>
      </c>
      <c r="O5">
        <v>716.93999999999994</v>
      </c>
    </row>
    <row r="6" spans="1:15" x14ac:dyDescent="0.2">
      <c r="A6" s="4" t="s">
        <v>81</v>
      </c>
      <c r="B6" s="3" t="s">
        <v>8</v>
      </c>
      <c r="C6" t="s">
        <v>9</v>
      </c>
      <c r="D6" s="3" t="s">
        <v>10</v>
      </c>
      <c r="E6" t="s">
        <v>6</v>
      </c>
      <c r="F6">
        <v>879.1</v>
      </c>
      <c r="G6" t="s">
        <v>93</v>
      </c>
      <c r="I6" s="9">
        <v>45988</v>
      </c>
      <c r="N6" s="7" t="s">
        <v>70</v>
      </c>
      <c r="O6">
        <v>410.58999999999992</v>
      </c>
    </row>
    <row r="7" spans="1:15" x14ac:dyDescent="0.2">
      <c r="A7" s="4" t="s">
        <v>38</v>
      </c>
      <c r="B7" s="3" t="s">
        <v>8</v>
      </c>
      <c r="C7" t="s">
        <v>21</v>
      </c>
      <c r="D7" s="3" t="s">
        <v>18</v>
      </c>
      <c r="E7" t="s">
        <v>7</v>
      </c>
      <c r="F7">
        <v>877.95</v>
      </c>
      <c r="G7" t="s">
        <v>93</v>
      </c>
      <c r="I7" s="9">
        <v>45986</v>
      </c>
      <c r="N7" s="6" t="s">
        <v>33</v>
      </c>
      <c r="O7">
        <v>1828.98</v>
      </c>
    </row>
    <row r="8" spans="1:15" x14ac:dyDescent="0.2">
      <c r="A8" s="4" t="s">
        <v>76</v>
      </c>
      <c r="B8" s="3" t="s">
        <v>8</v>
      </c>
      <c r="C8" t="s">
        <v>28</v>
      </c>
      <c r="D8" s="3" t="s">
        <v>10</v>
      </c>
      <c r="E8" t="s">
        <v>6</v>
      </c>
      <c r="F8">
        <v>803.2700000000001</v>
      </c>
      <c r="G8" t="s">
        <v>93</v>
      </c>
      <c r="I8" s="9">
        <v>45987</v>
      </c>
      <c r="N8" s="7" t="s">
        <v>73</v>
      </c>
      <c r="O8">
        <v>402.97</v>
      </c>
    </row>
    <row r="9" spans="1:15" x14ac:dyDescent="0.2">
      <c r="A9" s="4" t="s">
        <v>44</v>
      </c>
      <c r="B9" s="3" t="s">
        <v>8</v>
      </c>
      <c r="C9" t="s">
        <v>9</v>
      </c>
      <c r="D9" s="3" t="s">
        <v>10</v>
      </c>
      <c r="E9" t="s">
        <v>6</v>
      </c>
      <c r="F9">
        <v>792.06999999999994</v>
      </c>
      <c r="G9" t="s">
        <v>93</v>
      </c>
      <c r="I9" s="9">
        <v>45988</v>
      </c>
      <c r="N9" s="7" t="s">
        <v>55</v>
      </c>
      <c r="O9">
        <v>382.51</v>
      </c>
    </row>
    <row r="10" spans="1:15" x14ac:dyDescent="0.2">
      <c r="A10" s="4" t="s">
        <v>50</v>
      </c>
      <c r="B10" s="3" t="s">
        <v>8</v>
      </c>
      <c r="C10" t="s">
        <v>14</v>
      </c>
      <c r="D10" s="3" t="s">
        <v>12</v>
      </c>
      <c r="E10" t="s">
        <v>6</v>
      </c>
      <c r="F10">
        <v>752.66</v>
      </c>
      <c r="G10" t="s">
        <v>93</v>
      </c>
      <c r="I10" s="9">
        <v>46000</v>
      </c>
      <c r="N10" s="7" t="s">
        <v>41</v>
      </c>
      <c r="O10">
        <v>628.59999999999991</v>
      </c>
    </row>
    <row r="11" spans="1:15" x14ac:dyDescent="0.2">
      <c r="A11" s="4" t="s">
        <v>61</v>
      </c>
      <c r="B11" s="3" t="s">
        <v>8</v>
      </c>
      <c r="C11" t="s">
        <v>21</v>
      </c>
      <c r="D11" s="3" t="s">
        <v>18</v>
      </c>
      <c r="E11" t="s">
        <v>7</v>
      </c>
      <c r="F11">
        <v>716.93999999999994</v>
      </c>
      <c r="G11" t="s">
        <v>93</v>
      </c>
      <c r="I11" s="9">
        <v>45986</v>
      </c>
      <c r="N11" s="7" t="s">
        <v>60</v>
      </c>
      <c r="O11">
        <v>414.9</v>
      </c>
    </row>
    <row r="12" spans="1:15" x14ac:dyDescent="0.2">
      <c r="A12" s="4" t="s">
        <v>72</v>
      </c>
      <c r="B12" s="3" t="s">
        <v>8</v>
      </c>
      <c r="C12" t="s">
        <v>32</v>
      </c>
      <c r="D12" s="3" t="s">
        <v>10</v>
      </c>
      <c r="E12" t="s">
        <v>7</v>
      </c>
      <c r="F12">
        <v>691.11000000000013</v>
      </c>
      <c r="G12" t="s">
        <v>93</v>
      </c>
      <c r="I12" s="9">
        <v>45987</v>
      </c>
      <c r="N12" s="6" t="s">
        <v>85</v>
      </c>
      <c r="O12">
        <v>17.8</v>
      </c>
    </row>
    <row r="13" spans="1:15" x14ac:dyDescent="0.2">
      <c r="A13" s="4" t="s">
        <v>59</v>
      </c>
      <c r="B13" s="3" t="s">
        <v>8</v>
      </c>
      <c r="C13" t="s">
        <v>14</v>
      </c>
      <c r="D13" s="3" t="s">
        <v>12</v>
      </c>
      <c r="E13" t="s">
        <v>7</v>
      </c>
      <c r="F13">
        <v>645.44000000000005</v>
      </c>
      <c r="G13" t="s">
        <v>93</v>
      </c>
      <c r="I13" s="9">
        <v>46000</v>
      </c>
      <c r="N13" s="7" t="s">
        <v>84</v>
      </c>
      <c r="O13">
        <v>17.8</v>
      </c>
    </row>
    <row r="14" spans="1:15" x14ac:dyDescent="0.2">
      <c r="A14" s="4" t="s">
        <v>37</v>
      </c>
      <c r="B14" s="3" t="s">
        <v>8</v>
      </c>
      <c r="C14" t="s">
        <v>15</v>
      </c>
      <c r="D14" s="3" t="s">
        <v>10</v>
      </c>
      <c r="E14" t="s">
        <v>6</v>
      </c>
      <c r="F14">
        <v>639.48</v>
      </c>
      <c r="G14" t="s">
        <v>93</v>
      </c>
      <c r="I14" s="9">
        <v>45993</v>
      </c>
      <c r="N14" s="6" t="s">
        <v>28</v>
      </c>
      <c r="O14">
        <v>1815.42</v>
      </c>
    </row>
    <row r="15" spans="1:15" x14ac:dyDescent="0.2">
      <c r="A15" s="4" t="s">
        <v>57</v>
      </c>
      <c r="B15" s="3" t="s">
        <v>8</v>
      </c>
      <c r="C15" t="s">
        <v>28</v>
      </c>
      <c r="D15" s="3" t="s">
        <v>10</v>
      </c>
      <c r="E15" t="s">
        <v>6</v>
      </c>
      <c r="F15">
        <v>632.8599999999999</v>
      </c>
      <c r="G15" t="s">
        <v>93</v>
      </c>
      <c r="I15" s="9">
        <v>45987</v>
      </c>
      <c r="N15" s="7" t="s">
        <v>65</v>
      </c>
      <c r="O15">
        <v>379.28999999999996</v>
      </c>
    </row>
    <row r="16" spans="1:15" x14ac:dyDescent="0.2">
      <c r="A16" s="4" t="s">
        <v>41</v>
      </c>
      <c r="B16" s="3" t="s">
        <v>8</v>
      </c>
      <c r="C16" t="s">
        <v>33</v>
      </c>
      <c r="D16" s="3" t="s">
        <v>18</v>
      </c>
      <c r="E16" t="s">
        <v>6</v>
      </c>
      <c r="F16">
        <v>628.59999999999991</v>
      </c>
      <c r="G16" t="s">
        <v>93</v>
      </c>
      <c r="I16" s="9">
        <v>45986</v>
      </c>
      <c r="N16" s="7" t="s">
        <v>57</v>
      </c>
      <c r="O16">
        <v>632.8599999999999</v>
      </c>
    </row>
    <row r="17" spans="1:15" x14ac:dyDescent="0.2">
      <c r="A17" s="4" t="s">
        <v>75</v>
      </c>
      <c r="B17" s="3" t="s">
        <v>8</v>
      </c>
      <c r="C17" t="s">
        <v>15</v>
      </c>
      <c r="D17" s="3" t="s">
        <v>10</v>
      </c>
      <c r="E17" t="s">
        <v>6</v>
      </c>
      <c r="F17">
        <v>618.43000000000006</v>
      </c>
      <c r="G17" t="s">
        <v>93</v>
      </c>
      <c r="I17" s="9">
        <v>45993</v>
      </c>
      <c r="N17" s="7" t="s">
        <v>76</v>
      </c>
      <c r="O17">
        <v>803.2700000000001</v>
      </c>
    </row>
    <row r="18" spans="1:15" x14ac:dyDescent="0.2">
      <c r="A18" s="4" t="s">
        <v>71</v>
      </c>
      <c r="B18" s="3" t="s">
        <v>8</v>
      </c>
      <c r="C18" t="s">
        <v>22</v>
      </c>
      <c r="D18" s="3" t="s">
        <v>12</v>
      </c>
      <c r="E18" t="s">
        <v>6</v>
      </c>
      <c r="F18">
        <v>612.88</v>
      </c>
      <c r="G18" t="s">
        <v>93</v>
      </c>
      <c r="I18" s="9">
        <v>45989</v>
      </c>
      <c r="N18" s="6" t="s">
        <v>17</v>
      </c>
      <c r="O18">
        <v>1490.7</v>
      </c>
    </row>
    <row r="19" spans="1:15" x14ac:dyDescent="0.2">
      <c r="A19" s="4" t="s">
        <v>52</v>
      </c>
      <c r="B19" s="3" t="s">
        <v>8</v>
      </c>
      <c r="C19" t="s">
        <v>14</v>
      </c>
      <c r="D19" s="3" t="s">
        <v>12</v>
      </c>
      <c r="E19" t="s">
        <v>6</v>
      </c>
      <c r="F19">
        <v>601.07000000000005</v>
      </c>
      <c r="G19" t="s">
        <v>93</v>
      </c>
      <c r="I19" s="9">
        <v>46000</v>
      </c>
      <c r="N19" s="7" t="s">
        <v>20</v>
      </c>
      <c r="O19">
        <v>346.97</v>
      </c>
    </row>
    <row r="20" spans="1:15" x14ac:dyDescent="0.2">
      <c r="A20" s="4" t="s">
        <v>77</v>
      </c>
      <c r="B20" s="3" t="s">
        <v>8</v>
      </c>
      <c r="C20" t="s">
        <v>14</v>
      </c>
      <c r="D20" s="3" t="s">
        <v>12</v>
      </c>
      <c r="E20" t="s">
        <v>6</v>
      </c>
      <c r="F20">
        <v>559.79999999999995</v>
      </c>
      <c r="G20" t="s">
        <v>93</v>
      </c>
      <c r="I20" s="9">
        <v>46000</v>
      </c>
      <c r="N20" s="7" t="s">
        <v>82</v>
      </c>
      <c r="O20">
        <v>296.96999999999997</v>
      </c>
    </row>
    <row r="21" spans="1:15" x14ac:dyDescent="0.2">
      <c r="A21" s="4" t="s">
        <v>64</v>
      </c>
      <c r="B21" s="3" t="s">
        <v>8</v>
      </c>
      <c r="C21" t="s">
        <v>9</v>
      </c>
      <c r="D21" s="3" t="s">
        <v>10</v>
      </c>
      <c r="E21" t="s">
        <v>7</v>
      </c>
      <c r="F21">
        <v>551.62</v>
      </c>
      <c r="G21" t="s">
        <v>93</v>
      </c>
      <c r="I21" s="9">
        <v>45988</v>
      </c>
      <c r="N21" s="7" t="s">
        <v>19</v>
      </c>
      <c r="O21">
        <v>397.85</v>
      </c>
    </row>
    <row r="22" spans="1:15" x14ac:dyDescent="0.2">
      <c r="A22" s="4" t="s">
        <v>36</v>
      </c>
      <c r="B22" s="3" t="s">
        <v>8</v>
      </c>
      <c r="C22" t="s">
        <v>22</v>
      </c>
      <c r="D22" s="3" t="s">
        <v>12</v>
      </c>
      <c r="E22" t="s">
        <v>6</v>
      </c>
      <c r="F22">
        <v>542.13999999999987</v>
      </c>
      <c r="G22" t="s">
        <v>93</v>
      </c>
      <c r="I22" s="9">
        <v>45989</v>
      </c>
      <c r="N22" s="7" t="s">
        <v>16</v>
      </c>
      <c r="O22">
        <v>448.91</v>
      </c>
    </row>
    <row r="23" spans="1:15" x14ac:dyDescent="0.2">
      <c r="A23" s="4" t="s">
        <v>34</v>
      </c>
      <c r="B23" s="3" t="s">
        <v>8</v>
      </c>
      <c r="C23" t="s">
        <v>15</v>
      </c>
      <c r="D23" s="3" t="s">
        <v>10</v>
      </c>
      <c r="E23" t="s">
        <v>7</v>
      </c>
      <c r="F23">
        <v>510.56999999999994</v>
      </c>
      <c r="G23" t="s">
        <v>93</v>
      </c>
      <c r="I23" s="9">
        <v>45993</v>
      </c>
      <c r="N23" s="6" t="s">
        <v>15</v>
      </c>
      <c r="O23">
        <v>2986.7599999999998</v>
      </c>
    </row>
    <row r="24" spans="1:15" x14ac:dyDescent="0.2">
      <c r="A24" s="4" t="s">
        <v>35</v>
      </c>
      <c r="B24" s="3" t="s">
        <v>8</v>
      </c>
      <c r="C24" t="s">
        <v>22</v>
      </c>
      <c r="D24" s="3" t="s">
        <v>12</v>
      </c>
      <c r="E24" t="s">
        <v>6</v>
      </c>
      <c r="F24">
        <v>508.18</v>
      </c>
      <c r="G24" t="s">
        <v>93</v>
      </c>
      <c r="I24" s="9">
        <v>45989</v>
      </c>
      <c r="N24" s="7" t="s">
        <v>47</v>
      </c>
      <c r="O24">
        <v>401.8</v>
      </c>
    </row>
    <row r="25" spans="1:15" x14ac:dyDescent="0.2">
      <c r="A25" s="4" t="s">
        <v>69</v>
      </c>
      <c r="B25" s="3" t="s">
        <v>8</v>
      </c>
      <c r="C25" t="s">
        <v>32</v>
      </c>
      <c r="D25" s="3" t="s">
        <v>10</v>
      </c>
      <c r="E25" t="s">
        <v>6</v>
      </c>
      <c r="F25">
        <v>505.51000000000005</v>
      </c>
      <c r="G25" t="s">
        <v>93</v>
      </c>
      <c r="I25" s="9">
        <v>45987</v>
      </c>
      <c r="N25" s="7" t="s">
        <v>56</v>
      </c>
      <c r="O25">
        <v>322</v>
      </c>
    </row>
    <row r="26" spans="1:15" x14ac:dyDescent="0.2">
      <c r="A26" s="4" t="s">
        <v>29</v>
      </c>
      <c r="B26" s="3" t="s">
        <v>8</v>
      </c>
      <c r="C26" t="s">
        <v>26</v>
      </c>
      <c r="D26" s="3" t="s">
        <v>12</v>
      </c>
      <c r="E26" t="s">
        <v>7</v>
      </c>
      <c r="F26">
        <v>502.01</v>
      </c>
      <c r="G26" t="s">
        <v>93</v>
      </c>
      <c r="I26" s="9">
        <v>45989</v>
      </c>
      <c r="N26" s="7" t="s">
        <v>75</v>
      </c>
      <c r="O26">
        <v>618.43000000000006</v>
      </c>
    </row>
    <row r="27" spans="1:15" x14ac:dyDescent="0.2">
      <c r="A27" s="4" t="s">
        <v>74</v>
      </c>
      <c r="B27" s="3" t="s">
        <v>8</v>
      </c>
      <c r="C27" t="s">
        <v>15</v>
      </c>
      <c r="D27" s="3" t="s">
        <v>10</v>
      </c>
      <c r="E27" t="s">
        <v>7</v>
      </c>
      <c r="F27">
        <v>494.48</v>
      </c>
      <c r="G27" t="s">
        <v>93</v>
      </c>
      <c r="I27" s="9">
        <v>45993</v>
      </c>
      <c r="N27" s="7" t="s">
        <v>74</v>
      </c>
      <c r="O27">
        <v>494.48</v>
      </c>
    </row>
    <row r="28" spans="1:15" x14ac:dyDescent="0.2">
      <c r="A28" s="4" t="s">
        <v>16</v>
      </c>
      <c r="B28" s="3" t="s">
        <v>8</v>
      </c>
      <c r="C28" t="s">
        <v>17</v>
      </c>
      <c r="D28" s="3" t="s">
        <v>18</v>
      </c>
      <c r="E28" t="s">
        <v>6</v>
      </c>
      <c r="F28">
        <v>448.91</v>
      </c>
      <c r="G28" t="s">
        <v>93</v>
      </c>
      <c r="I28" s="9">
        <v>45986</v>
      </c>
      <c r="N28" s="7" t="s">
        <v>34</v>
      </c>
      <c r="O28">
        <v>510.56999999999994</v>
      </c>
    </row>
    <row r="29" spans="1:15" x14ac:dyDescent="0.2">
      <c r="A29" s="4" t="s">
        <v>30</v>
      </c>
      <c r="B29" s="3" t="s">
        <v>8</v>
      </c>
      <c r="C29" t="s">
        <v>9</v>
      </c>
      <c r="D29" s="3" t="s">
        <v>10</v>
      </c>
      <c r="E29" t="s">
        <v>7</v>
      </c>
      <c r="F29">
        <v>445.41</v>
      </c>
      <c r="G29" t="s">
        <v>93</v>
      </c>
      <c r="I29" s="9">
        <v>45988</v>
      </c>
      <c r="N29" s="7" t="s">
        <v>37</v>
      </c>
      <c r="O29">
        <v>639.48</v>
      </c>
    </row>
    <row r="30" spans="1:15" x14ac:dyDescent="0.2">
      <c r="A30" s="4" t="s">
        <v>23</v>
      </c>
      <c r="B30" s="3" t="s">
        <v>8</v>
      </c>
      <c r="C30" t="s">
        <v>22</v>
      </c>
      <c r="D30" s="3" t="s">
        <v>12</v>
      </c>
      <c r="E30" t="s">
        <v>6</v>
      </c>
      <c r="F30">
        <v>444.89000000000004</v>
      </c>
      <c r="G30" t="s">
        <v>93</v>
      </c>
      <c r="I30" s="9">
        <v>45989</v>
      </c>
      <c r="N30" s="6" t="s">
        <v>9</v>
      </c>
      <c r="O30">
        <v>3662.8599999999997</v>
      </c>
    </row>
    <row r="31" spans="1:15" x14ac:dyDescent="0.2">
      <c r="A31" s="4" t="s">
        <v>54</v>
      </c>
      <c r="B31" s="3" t="s">
        <v>8</v>
      </c>
      <c r="C31" t="s">
        <v>25</v>
      </c>
      <c r="D31" s="3" t="s">
        <v>18</v>
      </c>
      <c r="E31" t="s">
        <v>7</v>
      </c>
      <c r="F31">
        <v>439.2</v>
      </c>
      <c r="G31" t="s">
        <v>93</v>
      </c>
      <c r="I31" s="9">
        <v>45986</v>
      </c>
      <c r="N31" s="7" t="s">
        <v>81</v>
      </c>
      <c r="O31">
        <v>879.1</v>
      </c>
    </row>
    <row r="32" spans="1:15" x14ac:dyDescent="0.2">
      <c r="A32" s="4" t="s">
        <v>53</v>
      </c>
      <c r="B32" s="3" t="s">
        <v>8</v>
      </c>
      <c r="C32" t="s">
        <v>11</v>
      </c>
      <c r="D32" s="3" t="s">
        <v>11</v>
      </c>
      <c r="E32" t="s">
        <v>7</v>
      </c>
      <c r="F32">
        <v>433.4</v>
      </c>
      <c r="G32" t="s">
        <v>93</v>
      </c>
      <c r="I32" s="9">
        <v>45988</v>
      </c>
      <c r="N32" s="7" t="s">
        <v>44</v>
      </c>
      <c r="O32">
        <v>792.06999999999994</v>
      </c>
    </row>
    <row r="33" spans="1:15" x14ac:dyDescent="0.2">
      <c r="A33" s="4" t="s">
        <v>62</v>
      </c>
      <c r="B33" s="3" t="s">
        <v>8</v>
      </c>
      <c r="C33" t="s">
        <v>14</v>
      </c>
      <c r="D33" s="3" t="s">
        <v>12</v>
      </c>
      <c r="E33" t="s">
        <v>6</v>
      </c>
      <c r="F33">
        <v>421.74</v>
      </c>
      <c r="G33" t="s">
        <v>93</v>
      </c>
      <c r="I33" s="9">
        <v>46000</v>
      </c>
      <c r="N33" s="7" t="s">
        <v>45</v>
      </c>
      <c r="O33">
        <v>994.66000000000008</v>
      </c>
    </row>
    <row r="34" spans="1:15" x14ac:dyDescent="0.2">
      <c r="A34" s="4" t="s">
        <v>58</v>
      </c>
      <c r="B34" s="3" t="s">
        <v>8</v>
      </c>
      <c r="C34" t="s">
        <v>26</v>
      </c>
      <c r="D34" s="3" t="s">
        <v>12</v>
      </c>
      <c r="E34" t="s">
        <v>7</v>
      </c>
      <c r="F34">
        <v>415.65000000000003</v>
      </c>
      <c r="G34" t="s">
        <v>93</v>
      </c>
      <c r="I34" s="9">
        <v>45989</v>
      </c>
      <c r="N34" s="7" t="s">
        <v>64</v>
      </c>
      <c r="O34">
        <v>551.62</v>
      </c>
    </row>
    <row r="35" spans="1:15" x14ac:dyDescent="0.2">
      <c r="A35" s="4" t="s">
        <v>60</v>
      </c>
      <c r="B35" s="3" t="s">
        <v>8</v>
      </c>
      <c r="C35" t="s">
        <v>33</v>
      </c>
      <c r="D35" s="3" t="s">
        <v>18</v>
      </c>
      <c r="E35" t="s">
        <v>7</v>
      </c>
      <c r="F35">
        <v>414.9</v>
      </c>
      <c r="G35" t="s">
        <v>93</v>
      </c>
      <c r="I35" s="9">
        <v>45986</v>
      </c>
      <c r="N35" s="7" t="s">
        <v>30</v>
      </c>
      <c r="O35">
        <v>445.41</v>
      </c>
    </row>
    <row r="36" spans="1:15" x14ac:dyDescent="0.2">
      <c r="A36" s="4" t="s">
        <v>70</v>
      </c>
      <c r="B36" s="3" t="s">
        <v>8</v>
      </c>
      <c r="C36" t="s">
        <v>21</v>
      </c>
      <c r="D36" s="3" t="s">
        <v>18</v>
      </c>
      <c r="E36" t="s">
        <v>7</v>
      </c>
      <c r="F36">
        <v>410.58999999999992</v>
      </c>
      <c r="G36" t="s">
        <v>93</v>
      </c>
      <c r="I36" s="9">
        <v>45986</v>
      </c>
      <c r="N36" s="6" t="s">
        <v>14</v>
      </c>
      <c r="O36">
        <v>4916.78</v>
      </c>
    </row>
    <row r="37" spans="1:15" x14ac:dyDescent="0.2">
      <c r="A37" s="4" t="s">
        <v>39</v>
      </c>
      <c r="B37" s="3" t="s">
        <v>8</v>
      </c>
      <c r="C37" t="s">
        <v>32</v>
      </c>
      <c r="D37" s="3" t="s">
        <v>10</v>
      </c>
      <c r="E37" t="s">
        <v>6</v>
      </c>
      <c r="F37">
        <v>404.56999999999994</v>
      </c>
      <c r="G37" t="s">
        <v>93</v>
      </c>
      <c r="I37" s="9">
        <v>45987</v>
      </c>
      <c r="N37" s="7" t="s">
        <v>27</v>
      </c>
      <c r="O37">
        <v>291.98</v>
      </c>
    </row>
    <row r="38" spans="1:15" x14ac:dyDescent="0.2">
      <c r="A38" s="4" t="s">
        <v>73</v>
      </c>
      <c r="B38" s="3" t="s">
        <v>8</v>
      </c>
      <c r="C38" t="s">
        <v>33</v>
      </c>
      <c r="D38" s="3" t="s">
        <v>18</v>
      </c>
      <c r="E38" t="s">
        <v>6</v>
      </c>
      <c r="F38">
        <v>402.97</v>
      </c>
      <c r="G38" t="s">
        <v>93</v>
      </c>
      <c r="I38" s="9">
        <v>45986</v>
      </c>
      <c r="N38" s="7" t="s">
        <v>62</v>
      </c>
      <c r="O38">
        <v>421.74</v>
      </c>
    </row>
    <row r="39" spans="1:15" x14ac:dyDescent="0.2">
      <c r="A39" s="4" t="s">
        <v>47</v>
      </c>
      <c r="B39" s="3" t="s">
        <v>8</v>
      </c>
      <c r="C39" t="s">
        <v>15</v>
      </c>
      <c r="D39" s="3" t="s">
        <v>10</v>
      </c>
      <c r="E39" t="s">
        <v>7</v>
      </c>
      <c r="F39">
        <v>401.8</v>
      </c>
      <c r="G39" t="s">
        <v>93</v>
      </c>
      <c r="I39" s="9">
        <v>45993</v>
      </c>
      <c r="N39" s="7" t="s">
        <v>79</v>
      </c>
      <c r="O39">
        <v>373.71000000000004</v>
      </c>
    </row>
    <row r="40" spans="1:15" x14ac:dyDescent="0.2">
      <c r="A40" s="4" t="s">
        <v>19</v>
      </c>
      <c r="B40" s="3" t="s">
        <v>8</v>
      </c>
      <c r="C40" t="s">
        <v>17</v>
      </c>
      <c r="D40" s="3" t="s">
        <v>18</v>
      </c>
      <c r="E40" t="s">
        <v>6</v>
      </c>
      <c r="F40">
        <v>397.85</v>
      </c>
      <c r="G40" t="s">
        <v>93</v>
      </c>
      <c r="I40" s="9">
        <v>45986</v>
      </c>
      <c r="N40" s="7" t="s">
        <v>50</v>
      </c>
      <c r="O40">
        <v>752.66</v>
      </c>
    </row>
    <row r="41" spans="1:15" x14ac:dyDescent="0.2">
      <c r="A41" s="4" t="s">
        <v>43</v>
      </c>
      <c r="B41" s="3" t="s">
        <v>8</v>
      </c>
      <c r="C41" t="s">
        <v>22</v>
      </c>
      <c r="D41" s="3" t="s">
        <v>12</v>
      </c>
      <c r="E41" t="s">
        <v>6</v>
      </c>
      <c r="F41">
        <v>391.57</v>
      </c>
      <c r="G41" t="s">
        <v>93</v>
      </c>
      <c r="I41" s="9">
        <v>45989</v>
      </c>
      <c r="N41" s="7" t="s">
        <v>40</v>
      </c>
      <c r="O41">
        <v>313.85000000000002</v>
      </c>
    </row>
    <row r="42" spans="1:15" x14ac:dyDescent="0.2">
      <c r="A42" s="4" t="s">
        <v>24</v>
      </c>
      <c r="B42" s="3" t="s">
        <v>8</v>
      </c>
      <c r="C42" t="s">
        <v>11</v>
      </c>
      <c r="D42" s="3" t="s">
        <v>12</v>
      </c>
      <c r="E42" t="s">
        <v>6</v>
      </c>
      <c r="F42">
        <v>384.17</v>
      </c>
      <c r="G42" t="s">
        <v>93</v>
      </c>
      <c r="I42" s="9">
        <v>45988</v>
      </c>
      <c r="N42" s="7" t="s">
        <v>13</v>
      </c>
      <c r="O42">
        <v>319.55</v>
      </c>
    </row>
    <row r="43" spans="1:15" x14ac:dyDescent="0.2">
      <c r="A43" s="4" t="s">
        <v>55</v>
      </c>
      <c r="B43" s="3" t="s">
        <v>8</v>
      </c>
      <c r="C43" t="s">
        <v>33</v>
      </c>
      <c r="D43" s="3" t="s">
        <v>18</v>
      </c>
      <c r="E43" t="s">
        <v>7</v>
      </c>
      <c r="F43">
        <v>382.51</v>
      </c>
      <c r="G43" t="s">
        <v>93</v>
      </c>
      <c r="I43" s="9">
        <v>45986</v>
      </c>
      <c r="N43" s="7" t="s">
        <v>49</v>
      </c>
      <c r="O43">
        <v>288.55</v>
      </c>
    </row>
    <row r="44" spans="1:15" x14ac:dyDescent="0.2">
      <c r="A44" s="4" t="s">
        <v>65</v>
      </c>
      <c r="B44" s="3" t="s">
        <v>8</v>
      </c>
      <c r="C44" t="s">
        <v>28</v>
      </c>
      <c r="D44" s="3" t="s">
        <v>10</v>
      </c>
      <c r="E44" t="s">
        <v>7</v>
      </c>
      <c r="F44">
        <v>379.28999999999996</v>
      </c>
      <c r="G44" t="s">
        <v>93</v>
      </c>
      <c r="I44" s="9">
        <v>45987</v>
      </c>
      <c r="N44" s="7" t="s">
        <v>77</v>
      </c>
      <c r="O44">
        <v>559.79999999999995</v>
      </c>
    </row>
    <row r="45" spans="1:15" x14ac:dyDescent="0.2">
      <c r="A45" s="4" t="s">
        <v>79</v>
      </c>
      <c r="B45" s="3" t="s">
        <v>8</v>
      </c>
      <c r="C45" t="s">
        <v>14</v>
      </c>
      <c r="D45" s="3" t="s">
        <v>12</v>
      </c>
      <c r="E45" t="s">
        <v>6</v>
      </c>
      <c r="F45">
        <v>373.71000000000004</v>
      </c>
      <c r="G45" t="s">
        <v>93</v>
      </c>
      <c r="I45" s="9">
        <v>46000</v>
      </c>
      <c r="N45" s="7" t="s">
        <v>59</v>
      </c>
      <c r="O45">
        <v>645.44000000000005</v>
      </c>
    </row>
    <row r="46" spans="1:15" x14ac:dyDescent="0.2">
      <c r="A46" s="4" t="s">
        <v>48</v>
      </c>
      <c r="B46" s="3" t="s">
        <v>8</v>
      </c>
      <c r="C46" t="s">
        <v>26</v>
      </c>
      <c r="D46" s="3" t="s">
        <v>12</v>
      </c>
      <c r="E46" t="s">
        <v>7</v>
      </c>
      <c r="F46">
        <v>358.62</v>
      </c>
      <c r="G46" t="s">
        <v>93</v>
      </c>
      <c r="I46" s="9">
        <v>45989</v>
      </c>
      <c r="N46" s="7" t="s">
        <v>78</v>
      </c>
      <c r="O46">
        <v>348.43</v>
      </c>
    </row>
    <row r="47" spans="1:15" x14ac:dyDescent="0.2">
      <c r="A47" s="4" t="s">
        <v>68</v>
      </c>
      <c r="B47" s="3" t="s">
        <v>8</v>
      </c>
      <c r="C47" t="s">
        <v>11</v>
      </c>
      <c r="D47" s="3" t="s">
        <v>12</v>
      </c>
      <c r="E47" t="s">
        <v>7</v>
      </c>
      <c r="F47">
        <v>355.91999999999996</v>
      </c>
      <c r="G47" t="s">
        <v>93</v>
      </c>
      <c r="I47" s="9">
        <v>45988</v>
      </c>
      <c r="N47" s="7" t="s">
        <v>52</v>
      </c>
      <c r="O47">
        <v>601.07000000000005</v>
      </c>
    </row>
    <row r="48" spans="1:15" x14ac:dyDescent="0.2">
      <c r="A48" s="4" t="s">
        <v>78</v>
      </c>
      <c r="B48" s="3" t="s">
        <v>8</v>
      </c>
      <c r="C48" t="s">
        <v>14</v>
      </c>
      <c r="D48" s="3" t="s">
        <v>12</v>
      </c>
      <c r="E48" t="s">
        <v>7</v>
      </c>
      <c r="F48">
        <v>348.43</v>
      </c>
      <c r="G48" t="s">
        <v>93</v>
      </c>
      <c r="I48" s="9">
        <v>46000</v>
      </c>
      <c r="N48" s="6" t="s">
        <v>26</v>
      </c>
      <c r="O48">
        <v>1893.27</v>
      </c>
    </row>
    <row r="49" spans="1:15" x14ac:dyDescent="0.2">
      <c r="A49" s="4" t="s">
        <v>20</v>
      </c>
      <c r="B49" s="3" t="s">
        <v>8</v>
      </c>
      <c r="C49" t="s">
        <v>17</v>
      </c>
      <c r="D49" s="3" t="s">
        <v>18</v>
      </c>
      <c r="E49" t="s">
        <v>6</v>
      </c>
      <c r="F49">
        <v>346.97</v>
      </c>
      <c r="G49" t="s">
        <v>93</v>
      </c>
      <c r="I49" s="9">
        <v>45986</v>
      </c>
      <c r="N49" s="7" t="s">
        <v>29</v>
      </c>
      <c r="O49">
        <v>502.01</v>
      </c>
    </row>
    <row r="50" spans="1:15" x14ac:dyDescent="0.2">
      <c r="A50" s="4" t="s">
        <v>46</v>
      </c>
      <c r="B50" s="3" t="s">
        <v>8</v>
      </c>
      <c r="C50" t="s">
        <v>32</v>
      </c>
      <c r="D50" s="3" t="s">
        <v>10</v>
      </c>
      <c r="E50" t="s">
        <v>6</v>
      </c>
      <c r="F50">
        <v>343.47</v>
      </c>
      <c r="G50" t="s">
        <v>93</v>
      </c>
      <c r="I50" s="9">
        <v>45987</v>
      </c>
      <c r="N50" s="7" t="s">
        <v>63</v>
      </c>
      <c r="O50">
        <v>286.95000000000005</v>
      </c>
    </row>
    <row r="51" spans="1:15" x14ac:dyDescent="0.2">
      <c r="A51" s="4" t="s">
        <v>31</v>
      </c>
      <c r="B51" s="3" t="s">
        <v>8</v>
      </c>
      <c r="C51" t="s">
        <v>32</v>
      </c>
      <c r="D51" s="3" t="s">
        <v>10</v>
      </c>
      <c r="E51" t="s">
        <v>6</v>
      </c>
      <c r="F51">
        <v>341.62</v>
      </c>
      <c r="G51" t="s">
        <v>93</v>
      </c>
      <c r="I51" s="9">
        <v>45987</v>
      </c>
      <c r="N51" s="7" t="s">
        <v>42</v>
      </c>
      <c r="O51">
        <v>330.04</v>
      </c>
    </row>
    <row r="52" spans="1:15" x14ac:dyDescent="0.2">
      <c r="A52" s="4" t="s">
        <v>66</v>
      </c>
      <c r="B52" s="3" t="s">
        <v>8</v>
      </c>
      <c r="C52" t="s">
        <v>11</v>
      </c>
      <c r="D52" s="3" t="s">
        <v>12</v>
      </c>
      <c r="E52" t="s">
        <v>6</v>
      </c>
      <c r="F52">
        <v>340.77</v>
      </c>
      <c r="G52" t="s">
        <v>93</v>
      </c>
      <c r="I52" s="9">
        <v>45988</v>
      </c>
      <c r="N52" s="7" t="s">
        <v>48</v>
      </c>
      <c r="O52">
        <v>358.62</v>
      </c>
    </row>
    <row r="53" spans="1:15" x14ac:dyDescent="0.2">
      <c r="A53" s="4" t="s">
        <v>42</v>
      </c>
      <c r="B53" s="3" t="s">
        <v>8</v>
      </c>
      <c r="C53" t="s">
        <v>26</v>
      </c>
      <c r="D53" s="3" t="s">
        <v>12</v>
      </c>
      <c r="E53" t="s">
        <v>6</v>
      </c>
      <c r="F53">
        <v>330.04</v>
      </c>
      <c r="G53" t="s">
        <v>93</v>
      </c>
      <c r="I53" s="9">
        <v>45989</v>
      </c>
      <c r="N53" s="7" t="s">
        <v>58</v>
      </c>
      <c r="O53">
        <v>415.65000000000003</v>
      </c>
    </row>
    <row r="54" spans="1:15" x14ac:dyDescent="0.2">
      <c r="A54" s="4" t="s">
        <v>83</v>
      </c>
      <c r="B54" s="3" t="s">
        <v>8</v>
      </c>
      <c r="C54" t="s">
        <v>22</v>
      </c>
      <c r="D54" s="3" t="s">
        <v>12</v>
      </c>
      <c r="E54" t="s">
        <v>6</v>
      </c>
      <c r="F54">
        <v>327.38000000000005</v>
      </c>
      <c r="G54" t="s">
        <v>93</v>
      </c>
      <c r="I54" s="9">
        <v>45989</v>
      </c>
      <c r="N54" s="6" t="s">
        <v>32</v>
      </c>
      <c r="O54">
        <v>2286.2800000000002</v>
      </c>
    </row>
    <row r="55" spans="1:15" x14ac:dyDescent="0.2">
      <c r="A55" s="4" t="s">
        <v>56</v>
      </c>
      <c r="B55" s="3" t="s">
        <v>8</v>
      </c>
      <c r="C55" t="s">
        <v>15</v>
      </c>
      <c r="D55" s="3" t="s">
        <v>10</v>
      </c>
      <c r="E55" t="s">
        <v>7</v>
      </c>
      <c r="F55">
        <v>322</v>
      </c>
      <c r="G55" t="s">
        <v>93</v>
      </c>
      <c r="I55" s="9">
        <v>45993</v>
      </c>
      <c r="N55" s="7" t="s">
        <v>72</v>
      </c>
      <c r="O55">
        <v>691.11000000000013</v>
      </c>
    </row>
    <row r="56" spans="1:15" x14ac:dyDescent="0.2">
      <c r="A56" s="4" t="s">
        <v>13</v>
      </c>
      <c r="B56" s="3" t="s">
        <v>8</v>
      </c>
      <c r="C56" t="s">
        <v>14</v>
      </c>
      <c r="D56" s="3" t="s">
        <v>12</v>
      </c>
      <c r="E56" t="s">
        <v>6</v>
      </c>
      <c r="F56">
        <v>319.55</v>
      </c>
      <c r="G56" t="s">
        <v>93</v>
      </c>
      <c r="I56" s="9">
        <v>46000</v>
      </c>
      <c r="N56" s="7" t="s">
        <v>69</v>
      </c>
      <c r="O56">
        <v>505.51000000000005</v>
      </c>
    </row>
    <row r="57" spans="1:15" x14ac:dyDescent="0.2">
      <c r="A57" s="4" t="s">
        <v>51</v>
      </c>
      <c r="B57" s="3" t="s">
        <v>8</v>
      </c>
      <c r="C57" t="s">
        <v>11</v>
      </c>
      <c r="D57" s="3" t="s">
        <v>12</v>
      </c>
      <c r="E57" t="s">
        <v>6</v>
      </c>
      <c r="F57">
        <v>316.73</v>
      </c>
      <c r="G57" t="s">
        <v>93</v>
      </c>
      <c r="I57" s="9">
        <v>45988</v>
      </c>
      <c r="N57" s="7" t="s">
        <v>46</v>
      </c>
      <c r="O57">
        <v>343.47</v>
      </c>
    </row>
    <row r="58" spans="1:15" x14ac:dyDescent="0.2">
      <c r="A58" s="4" t="s">
        <v>40</v>
      </c>
      <c r="B58" s="3" t="s">
        <v>8</v>
      </c>
      <c r="C58" t="s">
        <v>14</v>
      </c>
      <c r="D58" s="3" t="s">
        <v>12</v>
      </c>
      <c r="E58" t="s">
        <v>6</v>
      </c>
      <c r="F58">
        <v>313.85000000000002</v>
      </c>
      <c r="G58" t="s">
        <v>93</v>
      </c>
      <c r="I58" s="9">
        <v>46000</v>
      </c>
      <c r="N58" s="7" t="s">
        <v>39</v>
      </c>
      <c r="O58">
        <v>404.56999999999994</v>
      </c>
    </row>
    <row r="59" spans="1:15" x14ac:dyDescent="0.2">
      <c r="A59" s="4" t="s">
        <v>82</v>
      </c>
      <c r="B59" s="3" t="s">
        <v>8</v>
      </c>
      <c r="C59" t="s">
        <v>17</v>
      </c>
      <c r="D59" s="3" t="s">
        <v>18</v>
      </c>
      <c r="E59" t="s">
        <v>7</v>
      </c>
      <c r="F59">
        <v>296.96999999999997</v>
      </c>
      <c r="G59" t="s">
        <v>93</v>
      </c>
      <c r="I59" s="9">
        <v>45986</v>
      </c>
      <c r="N59" s="7" t="s">
        <v>31</v>
      </c>
      <c r="O59">
        <v>341.62</v>
      </c>
    </row>
    <row r="60" spans="1:15" x14ac:dyDescent="0.2">
      <c r="A60" s="4" t="s">
        <v>27</v>
      </c>
      <c r="B60" s="3" t="s">
        <v>8</v>
      </c>
      <c r="C60" t="s">
        <v>14</v>
      </c>
      <c r="D60" s="3" t="s">
        <v>12</v>
      </c>
      <c r="E60" t="s">
        <v>6</v>
      </c>
      <c r="F60">
        <v>291.98</v>
      </c>
      <c r="G60" t="s">
        <v>93</v>
      </c>
      <c r="I60" s="9">
        <v>46000</v>
      </c>
      <c r="N60" s="6" t="s">
        <v>11</v>
      </c>
      <c r="O60">
        <v>2746.27</v>
      </c>
    </row>
    <row r="61" spans="1:15" x14ac:dyDescent="0.2">
      <c r="A61" s="4" t="s">
        <v>49</v>
      </c>
      <c r="B61" s="3" t="s">
        <v>8</v>
      </c>
      <c r="C61" t="s">
        <v>14</v>
      </c>
      <c r="D61" s="3" t="s">
        <v>12</v>
      </c>
      <c r="E61" t="s">
        <v>7</v>
      </c>
      <c r="F61">
        <v>288.55</v>
      </c>
      <c r="G61" t="s">
        <v>93</v>
      </c>
      <c r="I61" s="9">
        <v>46000</v>
      </c>
      <c r="N61" s="7" t="s">
        <v>68</v>
      </c>
      <c r="O61">
        <v>355.91999999999996</v>
      </c>
    </row>
    <row r="62" spans="1:15" x14ac:dyDescent="0.2">
      <c r="A62" s="4" t="s">
        <v>63</v>
      </c>
      <c r="B62" s="3" t="s">
        <v>8</v>
      </c>
      <c r="C62" t="s">
        <v>26</v>
      </c>
      <c r="D62" s="3" t="s">
        <v>12</v>
      </c>
      <c r="E62" t="s">
        <v>6</v>
      </c>
      <c r="F62">
        <v>286.95000000000005</v>
      </c>
      <c r="G62" t="s">
        <v>93</v>
      </c>
      <c r="I62" s="9">
        <v>45989</v>
      </c>
      <c r="N62" s="7" t="s">
        <v>67</v>
      </c>
      <c r="O62">
        <v>915.28000000000009</v>
      </c>
    </row>
    <row r="63" spans="1:15" x14ac:dyDescent="0.2">
      <c r="A63" s="4" t="s">
        <v>84</v>
      </c>
      <c r="B63" s="3" t="s">
        <v>8</v>
      </c>
      <c r="C63" t="s">
        <v>85</v>
      </c>
      <c r="D63" s="3" t="s">
        <v>18</v>
      </c>
      <c r="E63" t="s">
        <v>6</v>
      </c>
      <c r="F63">
        <v>17.8</v>
      </c>
      <c r="G63" t="s">
        <v>93</v>
      </c>
      <c r="I63" s="9">
        <v>45986</v>
      </c>
      <c r="N63" s="7" t="s">
        <v>53</v>
      </c>
      <c r="O63">
        <v>433.4</v>
      </c>
    </row>
    <row r="64" spans="1:15" x14ac:dyDescent="0.2">
      <c r="N64" s="7" t="s">
        <v>51</v>
      </c>
      <c r="O64">
        <v>316.73</v>
      </c>
    </row>
    <row r="65" spans="14:15" x14ac:dyDescent="0.2">
      <c r="N65" s="7" t="s">
        <v>66</v>
      </c>
      <c r="O65">
        <v>340.77</v>
      </c>
    </row>
    <row r="66" spans="14:15" x14ac:dyDescent="0.2">
      <c r="N66" s="7" t="s">
        <v>24</v>
      </c>
      <c r="O66">
        <v>384.17</v>
      </c>
    </row>
    <row r="67" spans="14:15" x14ac:dyDescent="0.2">
      <c r="N67" s="6" t="s">
        <v>22</v>
      </c>
      <c r="O67">
        <v>4147.08</v>
      </c>
    </row>
    <row r="68" spans="14:15" x14ac:dyDescent="0.2">
      <c r="N68" s="7" t="s">
        <v>71</v>
      </c>
      <c r="O68">
        <v>612.88</v>
      </c>
    </row>
    <row r="69" spans="14:15" x14ac:dyDescent="0.2">
      <c r="N69" s="7" t="s">
        <v>43</v>
      </c>
      <c r="O69">
        <v>391.57</v>
      </c>
    </row>
    <row r="70" spans="14:15" x14ac:dyDescent="0.2">
      <c r="N70" s="7" t="s">
        <v>83</v>
      </c>
      <c r="O70">
        <v>327.38000000000005</v>
      </c>
    </row>
    <row r="71" spans="14:15" x14ac:dyDescent="0.2">
      <c r="N71" s="7" t="s">
        <v>36</v>
      </c>
      <c r="O71">
        <v>542.13999999999987</v>
      </c>
    </row>
    <row r="72" spans="14:15" x14ac:dyDescent="0.2">
      <c r="N72" s="7" t="s">
        <v>35</v>
      </c>
      <c r="O72">
        <v>508.18</v>
      </c>
    </row>
    <row r="73" spans="14:15" x14ac:dyDescent="0.2">
      <c r="N73" s="7" t="s">
        <v>23</v>
      </c>
      <c r="O73">
        <v>444.89000000000004</v>
      </c>
    </row>
    <row r="74" spans="14:15" x14ac:dyDescent="0.2">
      <c r="N74" s="7" t="s">
        <v>80</v>
      </c>
      <c r="O74">
        <v>1320.0399999999995</v>
      </c>
    </row>
    <row r="75" spans="14:15" x14ac:dyDescent="0.2">
      <c r="N75" s="6" t="s">
        <v>25</v>
      </c>
      <c r="O75">
        <v>439.2</v>
      </c>
    </row>
    <row r="76" spans="14:15" x14ac:dyDescent="0.2">
      <c r="N76" s="7" t="s">
        <v>54</v>
      </c>
      <c r="O76">
        <v>439.2</v>
      </c>
    </row>
    <row r="77" spans="14:15" x14ac:dyDescent="0.2">
      <c r="N77" s="6" t="s">
        <v>88</v>
      </c>
      <c r="O77">
        <v>30236.879999999997</v>
      </c>
    </row>
  </sheetData>
  <autoFilter ref="A2:I63" xr:uid="{3D429CD3-F209-400B-B089-24B523602B0F}"/>
  <pageMargins left="0.70866141732283472" right="0.70866141732283472" top="0.15748031496062992" bottom="0.15748031496062992" header="0.31496062992125984" footer="0.11811023622047245"/>
  <pageSetup paperSize="9" scale="39" fitToHeight="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defaultRowHeight="12.75" x14ac:dyDescent="0.2"/>
  <cols>
    <col min="1" max="1" width="13.42578125" bestFit="1" customWidth="1"/>
  </cols>
  <sheetData>
    <row r="1" spans="1:1" x14ac:dyDescent="0.2">
      <c r="A1" t="s">
        <v>3</v>
      </c>
    </row>
    <row r="2" spans="1:1" x14ac:dyDescent="0.2">
      <c r="A2" s="1">
        <v>45967.288995601855</v>
      </c>
    </row>
  </sheetData>
  <pageMargins left="0.7" right="0.7" top="0.75" bottom="0.75" header="0.3" footer="0.3"/>
  <tableParts count="1">
    <tablePart r:id="rId1"/>
  </tableParts>
</worksheet>
</file>

<file path=docMetadata/LabelInfo.xml><?xml version="1.0" encoding="utf-8"?>
<clbl:labelList xmlns:clbl="http://schemas.microsoft.com/office/2020/mipLabelMetadata">
  <clbl:label id="{9a133404-1e7a-47be-9395-e98e6125c6a2}" enabled="0" method="" siteId="{9a133404-1e7a-47be-9395-e98e6125c6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Kagu</vt:lpstr>
      <vt:lpstr>Abi</vt:lpstr>
    </vt:vector>
  </TitlesOfParts>
  <Company>RMK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3.2.7 Metsa- ja vahelao seis sortimentide lõikes</dc:title>
  <dc:creator>Kalev Vask</dc:creator>
  <dc:description>3.2.7</dc:description>
  <cp:lastModifiedBy>Anu Laas</cp:lastModifiedBy>
  <cp:lastPrinted>2025-11-06T12:01:50Z</cp:lastPrinted>
  <dcterms:created xsi:type="dcterms:W3CDTF">2013-12-11T06:17:37Z</dcterms:created>
  <dcterms:modified xsi:type="dcterms:W3CDTF">2025-11-07T07:16:10Z</dcterms:modified>
</cp:coreProperties>
</file>